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20" yWindow="-120" windowWidth="24240" windowHeight="13740" activeTab="4"/>
  </bookViews>
  <sheets>
    <sheet name="区级1" sheetId="22" r:id="rId1"/>
    <sheet name="区级+市级" sheetId="23" r:id="rId2"/>
    <sheet name="区级2" sheetId="25" r:id="rId3"/>
    <sheet name="区级3" sheetId="26" r:id="rId4"/>
    <sheet name="区级4" sheetId="28" r:id="rId5"/>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1" i="28"/>
  <c r="C9" i="26"/>
  <c r="C8" i="25"/>
  <c r="C11" i="23"/>
</calcChain>
</file>

<file path=xl/sharedStrings.xml><?xml version="1.0" encoding="utf-8"?>
<sst xmlns="http://schemas.openxmlformats.org/spreadsheetml/2006/main" count="101" uniqueCount="58">
  <si>
    <t>序号</t>
  </si>
  <si>
    <t>单位</t>
  </si>
  <si>
    <t>资金 （万元）</t>
  </si>
  <si>
    <t>区级财政专项扶贫资金用途</t>
  </si>
  <si>
    <t>备注</t>
  </si>
  <si>
    <t>合计</t>
  </si>
  <si>
    <t>1、拨付钓渭镇疫情期间增设48名公益性岗位人员补助资金7.2万元（1-3月补助）。2、拨付钓渭镇脱贫劳动力跨省就业一次性交通补贴资金涉及68人，资金3.4万元。3、拨付钓渭镇莫家洼村道路修复项目资金14.063万元。4、拨付钓渭镇朱家滩村产业路项目资金22.59万元。5、拨付钓渭镇梁家崖村产业路项目资金3.195万元。6、拨付钓渭镇程家崖村供水工程管网改造项目资金37.73万元。7、拨付钓渭镇莫家洼村一二组人饮管网改造项目资金43.8万元。8、拨付钓渭镇西崖村供水改造项目资金35.32万元。9、拨付钓渭镇2022年区级项目管理费资金1.56898万元。</t>
    <phoneticPr fontId="5" type="noConversion"/>
  </si>
  <si>
    <t>宝鸡高新区乡村振兴局                                                         时间：2022年5月26日</t>
    <phoneticPr fontId="5" type="noConversion"/>
  </si>
  <si>
    <t>马营镇</t>
    <phoneticPr fontId="5" type="noConversion"/>
  </si>
  <si>
    <t>1、拨付马营镇疫情期间增设20名公益性岗位人员补助资金3.6万元（1-3月补助）。2、拨付马营镇脱贫劳动力跨省就业一次性交通补贴资金涉及10人，资金0.5万元。3、拨付马营镇下沟村樱桃园产业路项目资金62.5万。4、拨付马营镇燃灯寺村人饮工程改造项目资金14.5万元。5、拨付马营镇朴南村吊干杏果园灌溉项目资金45万元。6、拨付马营镇2022年区级项目管理费资金1.245万元。</t>
    <phoneticPr fontId="5" type="noConversion"/>
  </si>
  <si>
    <t>八鱼镇</t>
    <phoneticPr fontId="5" type="noConversion"/>
  </si>
  <si>
    <t>千河镇</t>
    <phoneticPr fontId="5" type="noConversion"/>
  </si>
  <si>
    <t>1、拨付千河镇疫情期间增设37名公益性岗位人员补助资金5.55万元（1-3月补助）。2、拨付千河镇脱贫劳动力跨省就业一次性交通补贴资金涉及55人，资金2.75万元。3、拨付千河镇李家堡村外贸制衣文创产业项目资金85.294138万元。4、拨付千河镇肖村羊肚菌种植示范基地项目资金90万元。5、拨付千河镇杨家沟村公厕改造项目资金11.652248万元。6、拨付千河镇2022年区级项目管理费资金1.869464万元。</t>
    <phoneticPr fontId="5" type="noConversion"/>
  </si>
  <si>
    <t>磻溪镇</t>
    <phoneticPr fontId="5" type="noConversion"/>
  </si>
  <si>
    <t>1、拨付磻溪镇疫情期间增设46名公益性岗位人员补助资金6.9万元（1-3月补助）。2、拨付磻溪镇脱贫劳动力跨省就业一次性交通补贴资金涉及65人，资金3.25万元。3、拨付磻溪镇新站村花椒产业配套项目资金35.1646万元。4、拨付磻溪镇三联村安全饮水提升项目资金20万元。5、拨付磻溪镇三合村安全饮水提升项目资金21万元。6、拨付磻溪镇姜家塬村供水工程水源改造项目资金43.34万元。6、拨付磻溪镇2022年区级项目管理费资金1.195046万元。</t>
    <phoneticPr fontId="5" type="noConversion"/>
  </si>
  <si>
    <t>天王镇</t>
    <phoneticPr fontId="5" type="noConversion"/>
  </si>
  <si>
    <t>1、拨付天王镇疫情期间增设38名公益性岗位人员补助资金5.7万元（1-3月补助）。2、拨付天王镇脱贫劳动力跨省就业一次性交通补贴资金涉及75人，资金3.75万元。3、拨付天王镇天王村广场硬化项目资金15万元。4、拨付天王镇光明水库西干渠维修段改造工程项目资金30万元。5、拨付天王镇2022年区级项目管理费资金0.45万元。</t>
    <phoneticPr fontId="5" type="noConversion"/>
  </si>
  <si>
    <t>钓渭镇</t>
    <phoneticPr fontId="5" type="noConversion"/>
  </si>
  <si>
    <t>管委会领导签字：              部门领导签字：                 审核人：             填表人：张家驹</t>
    <phoneticPr fontId="5" type="noConversion"/>
  </si>
  <si>
    <t>高新区乡村振兴项目资金分配表</t>
    <phoneticPr fontId="5" type="noConversion"/>
  </si>
  <si>
    <t>宝鸡高新区乡村振兴局                                                         时间：2022年6月10日</t>
    <phoneticPr fontId="5" type="noConversion"/>
  </si>
  <si>
    <t>1、拨付八鱼镇疫情期间增设19名公益性岗位人员补助资金2.85万元（1-3月补助）。2、拨付八鱼镇脱贫劳动力跨省就业一次性交通补贴资金涉及11人，资金0.55万元。3、拨付八鱼镇八鱼村新建冷库项目资金91.45万元。4、拨付八鱼镇鱼池村农产品交易大棚项目资金49.51万元。5、拨付八鱼镇西塬村农产品交易大棚项目资金31.74万元。6、拨付八鱼镇西塬村新建公厕项目资金10.67万元。7、拨付八鱼镇淡家村10、11组灌溉水渠项目资金6万元。8、拨付八鱼镇鱼池村（高崖）人饮机井配套设施项目资金35万元。9、拨付八鱼镇2022年区级项目管理费资金2.2437万元。</t>
    <phoneticPr fontId="5" type="noConversion"/>
  </si>
  <si>
    <t>区级资金14.781万元</t>
    <phoneticPr fontId="5" type="noConversion"/>
  </si>
  <si>
    <t>区级资金32.379436万元</t>
    <phoneticPr fontId="5" type="noConversion"/>
  </si>
  <si>
    <t>区级资金39.811万元</t>
    <phoneticPr fontId="5" type="noConversion"/>
  </si>
  <si>
    <t>市级资金219万元，区级资金0.710988万元</t>
    <phoneticPr fontId="5" type="noConversion"/>
  </si>
  <si>
    <t>市级资金381万元，区级资金7.2425万元</t>
    <phoneticPr fontId="5" type="noConversion"/>
  </si>
  <si>
    <t>区级资金17.3739万元</t>
    <phoneticPr fontId="5" type="noConversion"/>
  </si>
  <si>
    <t>1、2022年千河镇发展种植业持续补贴项目，拨付资金1.88万元。2、2022年寨子村公厕改造项目，拨付资金30.197436万元。3、拨付千河镇2022年区级项目管理费资金0.302万元。</t>
    <phoneticPr fontId="5" type="noConversion"/>
  </si>
  <si>
    <t>1、2022年马营镇种植业持续性补助项目，拨付资金0.421万元。2、2022年马营镇温泉村公厕修建项目，拨付资金39万元。3、拨付马营镇2022年区级项目管理费资金0.39万元。</t>
    <phoneticPr fontId="5" type="noConversion"/>
  </si>
  <si>
    <t>2022年八鱼镇发展种植业持续性补助项目，拨付资金14.781万元。</t>
    <phoneticPr fontId="5" type="noConversion"/>
  </si>
  <si>
    <t>1、20201年天王镇种植产业项目持续性补助项目，拨付资金15.128万元。2、2022年天王镇十二盘村发展休闲观光旅游农业配套项目，拨付资金200万元。3、2022年天王镇寨子村冷库改造提升项目，拨付资金139.41万元。4、2022年天王镇小塬村葡萄基地基础设施配套项目，拨付资金30万元。5、拨付天王镇2022年市级项目管理费资金3.7045万元。</t>
    <phoneticPr fontId="5" type="noConversion"/>
  </si>
  <si>
    <t>2022年钓渭镇发展种植业项目持续性补助项目，拨付资金17.3739万元。</t>
    <phoneticPr fontId="5" type="noConversion"/>
  </si>
  <si>
    <t>宝鸡高新区乡村振兴局                                                         时间：2022年6月20日</t>
    <phoneticPr fontId="5" type="noConversion"/>
  </si>
  <si>
    <t>金融服务办公室</t>
    <phoneticPr fontId="5" type="noConversion"/>
  </si>
  <si>
    <t>1、孙李沟村航泰聚创种植农民专业合作社集体用地中发展稻蟹种养基地26亩，其中稻田22亩，螃蟹养殖水面4亩，需拨付资金10万元。2、区级项目管理费0.1万元。</t>
    <phoneticPr fontId="5" type="noConversion"/>
  </si>
  <si>
    <t>2022年高新区扶贫小额贷款贴息（陈仓区136万，渭滨区44万），需拨付资金180万元。</t>
    <phoneticPr fontId="5" type="noConversion"/>
  </si>
  <si>
    <t>1、2022年钓渭镇颉头村标准化养鸡场项目，需拨付资金92万元。2、区级项目管理费0.92万元。</t>
    <phoneticPr fontId="5" type="noConversion"/>
  </si>
  <si>
    <t>宝鸡高新区乡村振兴局                                                         时间：2022年6月24日</t>
    <phoneticPr fontId="5" type="noConversion"/>
  </si>
  <si>
    <t>区级财政专项扶贫资金用途</t>
    <phoneticPr fontId="11" type="noConversion"/>
  </si>
  <si>
    <t>八鱼镇</t>
    <phoneticPr fontId="5" type="noConversion"/>
  </si>
  <si>
    <t>千河镇</t>
    <phoneticPr fontId="5" type="noConversion"/>
  </si>
  <si>
    <t>天王镇</t>
    <phoneticPr fontId="11" type="noConversion"/>
  </si>
  <si>
    <t>孙李沟村新建公厕项目，面积18平方米，化粪池1个,贴瓷砖,设置蹲便器4个,小便器2个,洗手台1个,配套水电设备。拨付资金11万元。</t>
    <phoneticPr fontId="11" type="noConversion"/>
  </si>
  <si>
    <t>刘家山新建公厕项目，拆除原210平米老式公厕，新建48平米无害化公厕1座，拨付资金11万元。</t>
    <phoneticPr fontId="11" type="noConversion"/>
  </si>
  <si>
    <t>1、清庵堡村新建公厕项目，建筑面积20平米，4个蹲便器，完善洗手池等附属设施，拨付资金11万元。2、寨子岭村计划在村委会大院广场新建公厕1座，建筑面积20平米，4个蹲位，完善洗手池等附属设施，拨付资金10万元。</t>
    <phoneticPr fontId="11" type="noConversion"/>
  </si>
  <si>
    <t>冯家咀新建公厕项目，面积18平方米,修建砖混主体,化粪池1个,贴瓷砖,设置蹲便器5个,小便器3个,洗手台2个,配套水电设备。拨付资金11万元。</t>
    <phoneticPr fontId="11" type="noConversion"/>
  </si>
  <si>
    <t>1、2022年磻溪镇种植产业持续性补助项目，拨付资金34.3045万元。2、磻溪河2022年蔬菜基地及配套设施项目，拨付资金29万元。3、2022年闫张村花椒产业配套项目，拨付资金41万元。4、2022年杨家店村粮油加工厂项目，拨付资金113.57万元。5、拨付磻溪镇镇2022年市级项目管理费资金1.836488万元。</t>
    <phoneticPr fontId="5" type="noConversion"/>
  </si>
  <si>
    <t>宝鸡高新区乡村振兴局                                                         时间：2022年7月13日</t>
    <phoneticPr fontId="5" type="noConversion"/>
  </si>
  <si>
    <t>千河镇</t>
    <phoneticPr fontId="11" type="noConversion"/>
  </si>
  <si>
    <t>钓渭镇</t>
    <phoneticPr fontId="11" type="noConversion"/>
  </si>
  <si>
    <t>马营镇</t>
    <phoneticPr fontId="11" type="noConversion"/>
  </si>
  <si>
    <t>拨付钓渭镇疫情期间增设48名公益性岗位人员补助资金7.2万元（4-6月补助）。</t>
    <phoneticPr fontId="11" type="noConversion"/>
  </si>
  <si>
    <t>拨付天王镇疫情期间增设38名公益性岗位人员补助资金5.7万元（4-6月补助）。</t>
    <phoneticPr fontId="11" type="noConversion"/>
  </si>
  <si>
    <t>拨付磻溪镇疫情期间增设46名公益性岗位人员补助资金6.9万元（4-6月补助）。</t>
    <phoneticPr fontId="11" type="noConversion"/>
  </si>
  <si>
    <t>拨付千河镇疫情期间增设37名公益性岗位人员补助资金5.55万元（4-6月补助）。</t>
    <phoneticPr fontId="11" type="noConversion"/>
  </si>
  <si>
    <t>拨付八鱼镇疫情期间增设19名公益性岗位人员补助资金2.85万元（4-6月补助）。</t>
    <phoneticPr fontId="11" type="noConversion"/>
  </si>
  <si>
    <t>拨付马营镇疫情期间增设29名公益性岗位人员补助资金4.35万元（4-6月补助）。</t>
    <phoneticPr fontId="11" type="noConversion"/>
  </si>
</sst>
</file>

<file path=xl/styles.xml><?xml version="1.0" encoding="utf-8"?>
<styleSheet xmlns="http://schemas.openxmlformats.org/spreadsheetml/2006/main">
  <fonts count="14">
    <font>
      <sz val="12"/>
      <name val="宋体"/>
      <charset val="134"/>
    </font>
    <font>
      <sz val="24"/>
      <name val="方正小标宋简体"/>
      <family val="3"/>
      <charset val="134"/>
    </font>
    <font>
      <sz val="14"/>
      <name val="仿宋_GB2312"/>
      <family val="3"/>
      <charset val="134"/>
    </font>
    <font>
      <sz val="22"/>
      <name val="仿宋_GB2312"/>
      <family val="3"/>
      <charset val="134"/>
    </font>
    <font>
      <sz val="13"/>
      <name val="宋体"/>
      <family val="3"/>
      <charset val="134"/>
    </font>
    <font>
      <sz val="9"/>
      <name val="宋体"/>
      <family val="3"/>
      <charset val="134"/>
    </font>
    <font>
      <sz val="13"/>
      <color rgb="FF000000"/>
      <name val="仿宋_GB2312"/>
      <family val="3"/>
      <charset val="134"/>
    </font>
    <font>
      <sz val="14"/>
      <color rgb="FF000000"/>
      <name val="仿宋_GB2312"/>
      <family val="3"/>
      <charset val="134"/>
    </font>
    <font>
      <sz val="16"/>
      <color rgb="FF000000"/>
      <name val="仿宋_GB2312"/>
      <family val="3"/>
      <charset val="134"/>
    </font>
    <font>
      <sz val="13"/>
      <name val="仿宋_GB2312"/>
      <family val="3"/>
      <charset val="134"/>
    </font>
    <font>
      <sz val="14"/>
      <color theme="1"/>
      <name val="仿宋_GB2312"/>
      <family val="3"/>
      <charset val="134"/>
    </font>
    <font>
      <sz val="9"/>
      <name val="宋体"/>
      <charset val="134"/>
    </font>
    <font>
      <sz val="12"/>
      <color rgb="FF000000"/>
      <name val="仿宋_GB2312"/>
      <family val="3"/>
      <charset val="134"/>
    </font>
    <font>
      <sz val="12"/>
      <name val="仿宋_GB2312"/>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2">
    <xf numFmtId="0" fontId="0" fillId="0" borderId="0" xfId="0">
      <alignment vertical="center"/>
    </xf>
    <xf numFmtId="0" fontId="2" fillId="0" borderId="0" xfId="0" applyNumberFormat="1" applyFont="1" applyAlignment="1">
      <alignment vertical="center"/>
    </xf>
    <xf numFmtId="0" fontId="2" fillId="0" borderId="0" xfId="0" applyFont="1" applyAlignment="1">
      <alignment vertical="center"/>
    </xf>
    <xf numFmtId="0" fontId="0" fillId="0" borderId="0" xfId="0" applyFont="1">
      <alignment vertical="center"/>
    </xf>
    <xf numFmtId="0" fontId="1" fillId="0" borderId="0" xfId="0" applyNumberFormat="1" applyFont="1" applyAlignment="1">
      <alignment vertical="center"/>
    </xf>
    <xf numFmtId="0" fontId="3" fillId="0" borderId="0" xfId="0" applyNumberFormat="1" applyFont="1" applyAlignment="1">
      <alignment horizontal="center" vertical="center"/>
    </xf>
    <xf numFmtId="0" fontId="4" fillId="0" borderId="0" xfId="0" applyFont="1">
      <alignment vertical="center"/>
    </xf>
    <xf numFmtId="0" fontId="4" fillId="0" borderId="0" xfId="0" applyFont="1" applyFill="1">
      <alignment vertical="center"/>
    </xf>
    <xf numFmtId="0" fontId="6"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NumberFormat="1" applyFont="1" applyBorder="1" applyAlignment="1">
      <alignment vertical="center" wrapText="1"/>
    </xf>
    <xf numFmtId="0" fontId="10" fillId="0" borderId="0" xfId="0" applyFont="1" applyFill="1" applyBorder="1" applyAlignment="1">
      <alignment horizontal="center" vertical="center" wrapText="1"/>
    </xf>
    <xf numFmtId="0" fontId="1" fillId="0" borderId="0" xfId="0" applyNumberFormat="1" applyFont="1" applyAlignment="1">
      <alignment horizontal="center" vertical="center"/>
    </xf>
    <xf numFmtId="0" fontId="7" fillId="0" borderId="0" xfId="0" applyNumberFormat="1" applyFont="1" applyAlignment="1">
      <alignment horizontal="center" vertical="center"/>
    </xf>
    <xf numFmtId="0" fontId="7" fillId="0" borderId="2" xfId="0" applyFont="1" applyBorder="1" applyAlignment="1">
      <alignment horizontal="left" vertical="center"/>
    </xf>
    <xf numFmtId="0" fontId="6" fillId="0" borderId="3"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0" fillId="0" borderId="0" xfId="0" applyBorder="1">
      <alignment vertical="center"/>
    </xf>
    <xf numFmtId="0" fontId="4" fillId="0" borderId="0" xfId="0" applyFont="1" applyFill="1" applyBorder="1">
      <alignment vertical="center"/>
    </xf>
    <xf numFmtId="0" fontId="12" fillId="0" borderId="1" xfId="0" applyNumberFormat="1" applyFont="1" applyBorder="1" applyAlignment="1">
      <alignment horizontal="center" vertical="center"/>
    </xf>
    <xf numFmtId="0"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3"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16"/>
  <sheetViews>
    <sheetView topLeftCell="A4" zoomScale="130" zoomScaleNormal="130" workbookViewId="0">
      <selection activeCell="D5" sqref="D5"/>
    </sheetView>
  </sheetViews>
  <sheetFormatPr defaultColWidth="9" defaultRowHeight="14.25"/>
  <cols>
    <col min="1" max="1" width="6.625" customWidth="1"/>
    <col min="2" max="2" width="11" customWidth="1"/>
    <col min="3" max="3" width="13.5" customWidth="1"/>
    <col min="4" max="4" width="71.25" customWidth="1"/>
    <col min="5" max="5" width="20.5" customWidth="1"/>
  </cols>
  <sheetData>
    <row r="1" spans="1:15" ht="30.75" customHeight="1">
      <c r="A1" s="20" t="s">
        <v>19</v>
      </c>
      <c r="B1" s="20"/>
      <c r="C1" s="20"/>
      <c r="D1" s="20"/>
      <c r="E1" s="20"/>
      <c r="F1" s="4"/>
      <c r="G1" s="4"/>
      <c r="H1" s="4"/>
    </row>
    <row r="2" spans="1:15" ht="9.75" customHeight="1">
      <c r="A2" s="5"/>
      <c r="B2" s="5"/>
      <c r="C2" s="5"/>
      <c r="D2" s="5"/>
      <c r="E2" s="5"/>
    </row>
    <row r="3" spans="1:15" ht="18.75" customHeight="1">
      <c r="A3" s="21" t="s">
        <v>7</v>
      </c>
      <c r="B3" s="21"/>
      <c r="C3" s="21"/>
      <c r="D3" s="21"/>
      <c r="E3" s="21"/>
      <c r="F3" s="1"/>
      <c r="G3" s="1"/>
      <c r="H3" s="1"/>
    </row>
    <row r="4" spans="1:15" ht="42" customHeight="1">
      <c r="A4" s="9" t="s">
        <v>0</v>
      </c>
      <c r="B4" s="9" t="s">
        <v>1</v>
      </c>
      <c r="C4" s="10" t="s">
        <v>2</v>
      </c>
      <c r="D4" s="10" t="s">
        <v>3</v>
      </c>
      <c r="E4" s="9" t="s">
        <v>4</v>
      </c>
    </row>
    <row r="5" spans="1:15" s="6" customFormat="1" ht="107.25" customHeight="1">
      <c r="A5" s="11">
        <v>1</v>
      </c>
      <c r="B5" s="11" t="s">
        <v>8</v>
      </c>
      <c r="C5" s="12">
        <v>127.345</v>
      </c>
      <c r="D5" s="8" t="s">
        <v>9</v>
      </c>
      <c r="E5" s="23"/>
      <c r="F5" s="7"/>
      <c r="G5" s="7"/>
      <c r="H5" s="7"/>
      <c r="I5" s="7"/>
      <c r="J5" s="7"/>
      <c r="K5" s="7"/>
      <c r="L5" s="7"/>
      <c r="M5" s="7"/>
      <c r="N5" s="7"/>
      <c r="O5" s="7"/>
    </row>
    <row r="6" spans="1:15" s="6" customFormat="1" ht="144" customHeight="1">
      <c r="A6" s="11">
        <v>2</v>
      </c>
      <c r="B6" s="11" t="s">
        <v>10</v>
      </c>
      <c r="C6" s="12">
        <v>230.0137</v>
      </c>
      <c r="D6" s="8" t="s">
        <v>21</v>
      </c>
      <c r="E6" s="24"/>
      <c r="F6" s="7"/>
      <c r="G6" s="7"/>
      <c r="H6" s="7"/>
      <c r="I6" s="7"/>
      <c r="J6" s="7"/>
      <c r="K6" s="7"/>
      <c r="L6" s="7"/>
      <c r="M6" s="7"/>
      <c r="N6" s="7"/>
      <c r="O6" s="7"/>
    </row>
    <row r="7" spans="1:15" s="6" customFormat="1" ht="107.25" customHeight="1">
      <c r="A7" s="11">
        <v>3</v>
      </c>
      <c r="B7" s="11" t="s">
        <v>11</v>
      </c>
      <c r="C7" s="13">
        <v>197.11584999999999</v>
      </c>
      <c r="D7" s="8" t="s">
        <v>12</v>
      </c>
      <c r="E7" s="24"/>
      <c r="F7" s="7"/>
      <c r="G7" s="7"/>
      <c r="H7" s="7"/>
      <c r="I7" s="7"/>
      <c r="J7" s="7"/>
      <c r="K7" s="7"/>
      <c r="L7" s="7"/>
      <c r="M7" s="7"/>
      <c r="N7" s="7"/>
      <c r="O7" s="7"/>
    </row>
    <row r="8" spans="1:15" s="6" customFormat="1" ht="107.25" customHeight="1">
      <c r="A8" s="11">
        <v>4</v>
      </c>
      <c r="B8" s="11" t="s">
        <v>13</v>
      </c>
      <c r="C8" s="13">
        <v>130.84964600000001</v>
      </c>
      <c r="D8" s="8" t="s">
        <v>14</v>
      </c>
      <c r="E8" s="24"/>
      <c r="F8" s="7"/>
      <c r="G8" s="7"/>
      <c r="H8" s="7"/>
      <c r="I8" s="7"/>
      <c r="J8" s="7"/>
      <c r="K8" s="7"/>
      <c r="L8" s="7"/>
      <c r="M8" s="7"/>
      <c r="N8" s="7"/>
      <c r="O8" s="7"/>
    </row>
    <row r="9" spans="1:15" s="6" customFormat="1" ht="107.25" customHeight="1">
      <c r="A9" s="11">
        <v>5</v>
      </c>
      <c r="B9" s="11" t="s">
        <v>15</v>
      </c>
      <c r="C9" s="13">
        <v>54.9</v>
      </c>
      <c r="D9" s="8" t="s">
        <v>16</v>
      </c>
      <c r="E9" s="24"/>
      <c r="F9" s="7"/>
      <c r="G9" s="7"/>
      <c r="H9" s="7"/>
      <c r="I9" s="7"/>
      <c r="J9" s="7"/>
      <c r="K9" s="7"/>
      <c r="L9" s="7"/>
      <c r="M9" s="7"/>
      <c r="N9" s="7"/>
      <c r="O9" s="7"/>
    </row>
    <row r="10" spans="1:15" s="6" customFormat="1" ht="141.75" customHeight="1">
      <c r="A10" s="11">
        <v>6</v>
      </c>
      <c r="B10" s="11" t="s">
        <v>17</v>
      </c>
      <c r="C10" s="13">
        <v>168.86698000000001</v>
      </c>
      <c r="D10" s="8" t="s">
        <v>6</v>
      </c>
      <c r="E10" s="25"/>
      <c r="F10" s="7"/>
      <c r="G10" s="7"/>
      <c r="H10" s="7"/>
      <c r="I10" s="7"/>
      <c r="J10" s="7"/>
      <c r="K10" s="7"/>
      <c r="L10" s="7"/>
      <c r="M10" s="7"/>
      <c r="N10" s="7"/>
      <c r="O10" s="7"/>
    </row>
    <row r="11" spans="1:15" s="3" customFormat="1" ht="25.5" customHeight="1">
      <c r="A11" s="14" t="s">
        <v>5</v>
      </c>
      <c r="B11" s="14"/>
      <c r="C11" s="14">
        <v>909.09117600000002</v>
      </c>
      <c r="D11" s="15"/>
      <c r="E11" s="14"/>
    </row>
    <row r="12" spans="1:15" ht="36.75" customHeight="1">
      <c r="A12" s="22" t="s">
        <v>18</v>
      </c>
      <c r="B12" s="22"/>
      <c r="C12" s="22"/>
      <c r="D12" s="22"/>
      <c r="E12" s="22"/>
      <c r="F12" s="2"/>
      <c r="H12" s="2"/>
      <c r="I12" s="2"/>
      <c r="J12" s="2"/>
      <c r="K12" s="2"/>
      <c r="L12" s="2"/>
    </row>
    <row r="16" spans="1:15" ht="23.25" customHeight="1"/>
  </sheetData>
  <mergeCells count="4">
    <mergeCell ref="A1:E1"/>
    <mergeCell ref="A3:E3"/>
    <mergeCell ref="A12:E12"/>
    <mergeCell ref="E5:E10"/>
  </mergeCells>
  <phoneticPr fontId="5" type="noConversion"/>
  <pageMargins left="0.7" right="0.7" top="0.75" bottom="0.75" header="0.3" footer="0.3"/>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O16"/>
  <sheetViews>
    <sheetView topLeftCell="A4" zoomScaleNormal="100" workbookViewId="0">
      <selection activeCell="D8" sqref="D8"/>
    </sheetView>
  </sheetViews>
  <sheetFormatPr defaultColWidth="9" defaultRowHeight="14.25"/>
  <cols>
    <col min="1" max="1" width="6.625" customWidth="1"/>
    <col min="2" max="2" width="11" customWidth="1"/>
    <col min="3" max="3" width="13.5" customWidth="1"/>
    <col min="4" max="4" width="71.25" customWidth="1"/>
    <col min="5" max="5" width="18" customWidth="1"/>
    <col min="7" max="7" width="10.5" bestFit="1" customWidth="1"/>
    <col min="8" max="8" width="12" customWidth="1"/>
    <col min="11" max="11" width="12.25" customWidth="1"/>
  </cols>
  <sheetData>
    <row r="1" spans="1:15" ht="30.75" customHeight="1">
      <c r="A1" s="20" t="s">
        <v>19</v>
      </c>
      <c r="B1" s="20"/>
      <c r="C1" s="20"/>
      <c r="D1" s="20"/>
      <c r="E1" s="20"/>
      <c r="F1" s="4"/>
      <c r="G1" s="4"/>
      <c r="H1" s="4"/>
    </row>
    <row r="2" spans="1:15" ht="9.75" customHeight="1">
      <c r="A2" s="5"/>
      <c r="B2" s="5"/>
      <c r="C2" s="5"/>
      <c r="D2" s="5"/>
      <c r="E2" s="5"/>
    </row>
    <row r="3" spans="1:15" ht="18.75" customHeight="1">
      <c r="A3" s="21" t="s">
        <v>20</v>
      </c>
      <c r="B3" s="21"/>
      <c r="C3" s="21"/>
      <c r="D3" s="21"/>
      <c r="E3" s="21"/>
      <c r="F3" s="1"/>
      <c r="G3" s="1"/>
      <c r="H3" s="1"/>
    </row>
    <row r="4" spans="1:15" ht="42" customHeight="1">
      <c r="A4" s="9" t="s">
        <v>0</v>
      </c>
      <c r="B4" s="9" t="s">
        <v>1</v>
      </c>
      <c r="C4" s="10" t="s">
        <v>2</v>
      </c>
      <c r="D4" s="10" t="s">
        <v>3</v>
      </c>
      <c r="E4" s="9" t="s">
        <v>4</v>
      </c>
    </row>
    <row r="5" spans="1:15" s="6" customFormat="1" ht="81" customHeight="1">
      <c r="A5" s="11">
        <v>1</v>
      </c>
      <c r="B5" s="11" t="s">
        <v>8</v>
      </c>
      <c r="C5" s="12">
        <v>39.811</v>
      </c>
      <c r="D5" s="16" t="s">
        <v>29</v>
      </c>
      <c r="E5" s="18" t="s">
        <v>24</v>
      </c>
      <c r="F5" s="7"/>
      <c r="G5" s="17">
        <v>0.42099999999999999</v>
      </c>
      <c r="H5" s="7">
        <v>39</v>
      </c>
      <c r="I5" s="7">
        <v>0.39</v>
      </c>
      <c r="J5" s="7"/>
      <c r="K5" s="7"/>
      <c r="L5" s="7"/>
      <c r="M5" s="7"/>
      <c r="N5" s="7"/>
      <c r="O5" s="7"/>
    </row>
    <row r="6" spans="1:15" s="6" customFormat="1" ht="77.25" customHeight="1">
      <c r="A6" s="11">
        <v>2</v>
      </c>
      <c r="B6" s="11" t="s">
        <v>10</v>
      </c>
      <c r="C6" s="12">
        <v>14.781000000000001</v>
      </c>
      <c r="D6" s="16" t="s">
        <v>30</v>
      </c>
      <c r="E6" s="18" t="s">
        <v>22</v>
      </c>
      <c r="F6" s="7"/>
      <c r="G6" s="17">
        <v>14.781000000000001</v>
      </c>
      <c r="H6" s="7"/>
      <c r="I6" s="7"/>
      <c r="J6" s="7"/>
      <c r="K6" s="7"/>
      <c r="L6" s="7"/>
      <c r="M6" s="7"/>
      <c r="N6" s="7"/>
      <c r="O6" s="7"/>
    </row>
    <row r="7" spans="1:15" s="6" customFormat="1" ht="80.25" customHeight="1">
      <c r="A7" s="11">
        <v>3</v>
      </c>
      <c r="B7" s="11" t="s">
        <v>11</v>
      </c>
      <c r="C7" s="13">
        <v>32.379435999999998</v>
      </c>
      <c r="D7" s="16" t="s">
        <v>28</v>
      </c>
      <c r="E7" s="18" t="s">
        <v>23</v>
      </c>
      <c r="F7" s="7"/>
      <c r="G7" s="17">
        <v>1.88</v>
      </c>
      <c r="H7" s="7">
        <v>30.197436</v>
      </c>
      <c r="I7" s="7">
        <v>0.30199999999999999</v>
      </c>
      <c r="J7" s="7"/>
      <c r="K7" s="7"/>
      <c r="L7" s="7"/>
      <c r="M7" s="7"/>
      <c r="N7" s="7"/>
      <c r="O7" s="7"/>
    </row>
    <row r="8" spans="1:15" s="6" customFormat="1" ht="95.25" customHeight="1">
      <c r="A8" s="11">
        <v>4</v>
      </c>
      <c r="B8" s="11" t="s">
        <v>13</v>
      </c>
      <c r="C8" s="13">
        <v>219.71098799999999</v>
      </c>
      <c r="D8" s="16" t="s">
        <v>47</v>
      </c>
      <c r="E8" s="18" t="s">
        <v>25</v>
      </c>
      <c r="F8" s="7"/>
      <c r="G8" s="17">
        <v>34.304499999999997</v>
      </c>
      <c r="H8" s="7">
        <v>29</v>
      </c>
      <c r="I8" s="7">
        <v>41</v>
      </c>
      <c r="J8" s="7">
        <v>113.57</v>
      </c>
      <c r="K8" s="7">
        <v>1.8364879999999999</v>
      </c>
      <c r="L8" s="7"/>
      <c r="M8" s="7"/>
      <c r="N8" s="7"/>
      <c r="O8" s="7"/>
    </row>
    <row r="9" spans="1:15" s="6" customFormat="1" ht="117.75" customHeight="1">
      <c r="A9" s="11">
        <v>5</v>
      </c>
      <c r="B9" s="11" t="s">
        <v>15</v>
      </c>
      <c r="C9" s="13">
        <v>388.24250000000001</v>
      </c>
      <c r="D9" s="16" t="s">
        <v>31</v>
      </c>
      <c r="E9" s="18" t="s">
        <v>26</v>
      </c>
      <c r="F9" s="7"/>
      <c r="G9" s="17">
        <v>15.128</v>
      </c>
      <c r="H9" s="7">
        <v>200</v>
      </c>
      <c r="I9" s="7">
        <v>139.41</v>
      </c>
      <c r="J9" s="7">
        <v>30</v>
      </c>
      <c r="K9" s="7">
        <v>3.7044999999999999</v>
      </c>
      <c r="L9" s="7"/>
      <c r="M9" s="7"/>
      <c r="N9" s="7"/>
      <c r="O9" s="7"/>
    </row>
    <row r="10" spans="1:15" s="6" customFormat="1" ht="80.25" customHeight="1">
      <c r="A10" s="11">
        <v>6</v>
      </c>
      <c r="B10" s="11" t="s">
        <v>17</v>
      </c>
      <c r="C10" s="13">
        <v>17.373899999999999</v>
      </c>
      <c r="D10" s="16" t="s">
        <v>32</v>
      </c>
      <c r="E10" s="18" t="s">
        <v>27</v>
      </c>
      <c r="F10" s="7"/>
      <c r="G10" s="17">
        <v>17.373899999999999</v>
      </c>
      <c r="H10" s="7"/>
      <c r="I10" s="7"/>
      <c r="J10" s="7"/>
      <c r="K10" s="7"/>
      <c r="L10" s="7"/>
      <c r="M10" s="7"/>
      <c r="N10" s="7"/>
      <c r="O10" s="7"/>
    </row>
    <row r="11" spans="1:15" s="3" customFormat="1" ht="25.5" customHeight="1">
      <c r="A11" s="14" t="s">
        <v>5</v>
      </c>
      <c r="B11" s="14"/>
      <c r="C11" s="14">
        <f>SUM(C5:C10)</f>
        <v>712.29882399999997</v>
      </c>
      <c r="D11" s="15"/>
      <c r="E11" s="14"/>
      <c r="F11" s="7"/>
    </row>
    <row r="12" spans="1:15" ht="36.75" customHeight="1">
      <c r="A12" s="22" t="s">
        <v>18</v>
      </c>
      <c r="B12" s="22"/>
      <c r="C12" s="22"/>
      <c r="D12" s="22"/>
      <c r="E12" s="22"/>
      <c r="F12" s="2"/>
      <c r="H12" s="2"/>
      <c r="I12" s="2"/>
      <c r="J12" s="2"/>
      <c r="K12" s="2"/>
      <c r="L12" s="2"/>
    </row>
    <row r="16" spans="1:15" ht="23.25" customHeight="1"/>
  </sheetData>
  <mergeCells count="3">
    <mergeCell ref="A1:E1"/>
    <mergeCell ref="A3:E3"/>
    <mergeCell ref="A12:E12"/>
  </mergeCells>
  <phoneticPr fontId="5" type="noConversion"/>
  <pageMargins left="0.7" right="0.7" top="0.75" bottom="0.75" header="0.3" footer="0.3"/>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dimension ref="A1:O13"/>
  <sheetViews>
    <sheetView zoomScaleNormal="100" workbookViewId="0">
      <selection activeCell="J5" sqref="J5"/>
    </sheetView>
  </sheetViews>
  <sheetFormatPr defaultColWidth="9" defaultRowHeight="14.25"/>
  <cols>
    <col min="1" max="1" width="6.625" customWidth="1"/>
    <col min="2" max="2" width="11" customWidth="1"/>
    <col min="3" max="3" width="13.5" customWidth="1"/>
    <col min="4" max="4" width="71.25" customWidth="1"/>
    <col min="5" max="5" width="18" customWidth="1"/>
    <col min="7" max="7" width="10.5" bestFit="1" customWidth="1"/>
    <col min="8" max="8" width="12" customWidth="1"/>
    <col min="11" max="11" width="12.25" customWidth="1"/>
  </cols>
  <sheetData>
    <row r="1" spans="1:15" ht="30.75" customHeight="1">
      <c r="A1" s="20" t="s">
        <v>19</v>
      </c>
      <c r="B1" s="20"/>
      <c r="C1" s="20"/>
      <c r="D1" s="20"/>
      <c r="E1" s="20"/>
      <c r="F1" s="4"/>
      <c r="G1" s="4"/>
      <c r="H1" s="4"/>
    </row>
    <row r="2" spans="1:15" ht="9.75" customHeight="1">
      <c r="A2" s="5"/>
      <c r="B2" s="5"/>
      <c r="C2" s="5"/>
      <c r="D2" s="5"/>
      <c r="E2" s="5"/>
    </row>
    <row r="3" spans="1:15" ht="18.75" customHeight="1">
      <c r="A3" s="21" t="s">
        <v>33</v>
      </c>
      <c r="B3" s="21"/>
      <c r="C3" s="21"/>
      <c r="D3" s="21"/>
      <c r="E3" s="21"/>
      <c r="F3" s="1"/>
      <c r="G3" s="1"/>
      <c r="H3" s="1"/>
    </row>
    <row r="4" spans="1:15" ht="42" customHeight="1">
      <c r="A4" s="9" t="s">
        <v>0</v>
      </c>
      <c r="B4" s="9" t="s">
        <v>1</v>
      </c>
      <c r="C4" s="10" t="s">
        <v>2</v>
      </c>
      <c r="D4" s="10" t="s">
        <v>3</v>
      </c>
      <c r="E4" s="9" t="s">
        <v>4</v>
      </c>
    </row>
    <row r="5" spans="1:15" s="6" customFormat="1" ht="95.25" customHeight="1">
      <c r="A5" s="11">
        <v>1</v>
      </c>
      <c r="B5" s="12" t="s">
        <v>34</v>
      </c>
      <c r="C5" s="13">
        <v>180</v>
      </c>
      <c r="D5" s="16" t="s">
        <v>36</v>
      </c>
      <c r="E5" s="12"/>
      <c r="F5" s="7"/>
      <c r="G5" s="17">
        <v>136</v>
      </c>
      <c r="H5" s="7">
        <v>44</v>
      </c>
      <c r="I5" s="7"/>
      <c r="J5" s="7"/>
      <c r="K5" s="7"/>
      <c r="L5" s="7"/>
      <c r="M5" s="7"/>
      <c r="N5" s="7"/>
      <c r="O5" s="7"/>
    </row>
    <row r="6" spans="1:15" s="6" customFormat="1" ht="117.75" customHeight="1">
      <c r="A6" s="11">
        <v>2</v>
      </c>
      <c r="B6" s="11" t="s">
        <v>15</v>
      </c>
      <c r="C6" s="13">
        <v>10.1</v>
      </c>
      <c r="D6" s="16" t="s">
        <v>35</v>
      </c>
      <c r="E6" s="12"/>
      <c r="F6" s="7"/>
      <c r="G6" s="17">
        <v>10</v>
      </c>
      <c r="H6" s="7">
        <v>0.1</v>
      </c>
      <c r="I6" s="7"/>
      <c r="J6" s="7"/>
      <c r="K6" s="7"/>
      <c r="L6" s="7"/>
      <c r="M6" s="7"/>
      <c r="N6" s="7"/>
      <c r="O6" s="7"/>
    </row>
    <row r="7" spans="1:15" s="6" customFormat="1" ht="80.25" customHeight="1">
      <c r="A7" s="11">
        <v>3</v>
      </c>
      <c r="B7" s="11" t="s">
        <v>17</v>
      </c>
      <c r="C7" s="13">
        <v>92.92</v>
      </c>
      <c r="D7" s="16" t="s">
        <v>37</v>
      </c>
      <c r="E7" s="12"/>
      <c r="F7" s="7"/>
      <c r="G7" s="17">
        <v>92</v>
      </c>
      <c r="H7" s="7">
        <v>0.92</v>
      </c>
      <c r="I7" s="7"/>
      <c r="J7" s="7"/>
      <c r="K7" s="7"/>
      <c r="L7" s="7"/>
      <c r="M7" s="7"/>
      <c r="N7" s="7"/>
      <c r="O7" s="7"/>
    </row>
    <row r="8" spans="1:15" s="3" customFormat="1" ht="25.5" customHeight="1">
      <c r="A8" s="14" t="s">
        <v>5</v>
      </c>
      <c r="B8" s="14"/>
      <c r="C8" s="14">
        <f>SUM(C5:C7)</f>
        <v>283.02</v>
      </c>
      <c r="D8" s="15"/>
      <c r="E8" s="14"/>
      <c r="F8" s="7"/>
    </row>
    <row r="9" spans="1:15" ht="36.75" customHeight="1">
      <c r="A9" s="22" t="s">
        <v>18</v>
      </c>
      <c r="B9" s="22"/>
      <c r="C9" s="22"/>
      <c r="D9" s="22"/>
      <c r="E9" s="22"/>
      <c r="F9" s="2"/>
      <c r="H9" s="2"/>
      <c r="I9" s="2"/>
      <c r="J9" s="2"/>
      <c r="K9" s="2"/>
      <c r="L9" s="2"/>
    </row>
    <row r="13" spans="1:15" ht="23.25" customHeight="1"/>
  </sheetData>
  <mergeCells count="3">
    <mergeCell ref="A1:E1"/>
    <mergeCell ref="A3:E3"/>
    <mergeCell ref="A9:E9"/>
  </mergeCells>
  <phoneticPr fontId="5" type="noConversion"/>
  <pageMargins left="0.7" right="0.7" top="0.75" bottom="0.75" header="0.3" footer="0.3"/>
  <pageSetup paperSize="9" orientation="landscape" r:id="rId1"/>
  <headerFooter scaleWithDoc="0" alignWithMargins="0"/>
</worksheet>
</file>

<file path=xl/worksheets/sheet4.xml><?xml version="1.0" encoding="utf-8"?>
<worksheet xmlns="http://schemas.openxmlformats.org/spreadsheetml/2006/main" xmlns:r="http://schemas.openxmlformats.org/officeDocument/2006/relationships">
  <dimension ref="A1:O14"/>
  <sheetViews>
    <sheetView zoomScaleNormal="100" workbookViewId="0">
      <selection sqref="A1:E10"/>
    </sheetView>
  </sheetViews>
  <sheetFormatPr defaultColWidth="9" defaultRowHeight="14.25"/>
  <cols>
    <col min="1" max="1" width="6.625" customWidth="1"/>
    <col min="2" max="2" width="11" customWidth="1"/>
    <col min="3" max="3" width="13.5" customWidth="1"/>
    <col min="4" max="4" width="71.25" customWidth="1"/>
    <col min="5" max="5" width="18" customWidth="1"/>
    <col min="7" max="7" width="10.5" bestFit="1" customWidth="1"/>
    <col min="8" max="8" width="12" customWidth="1"/>
    <col min="11" max="11" width="12.25" customWidth="1"/>
  </cols>
  <sheetData>
    <row r="1" spans="1:15" ht="30.75" customHeight="1">
      <c r="A1" s="20" t="s">
        <v>19</v>
      </c>
      <c r="B1" s="20"/>
      <c r="C1" s="20"/>
      <c r="D1" s="20"/>
      <c r="E1" s="20"/>
      <c r="F1" s="4"/>
      <c r="G1" s="4"/>
      <c r="H1" s="4"/>
    </row>
    <row r="2" spans="1:15" ht="9.75" customHeight="1">
      <c r="A2" s="5"/>
      <c r="B2" s="5"/>
      <c r="C2" s="5"/>
      <c r="D2" s="5"/>
      <c r="E2" s="5"/>
    </row>
    <row r="3" spans="1:15" ht="18.75" customHeight="1">
      <c r="A3" s="21" t="s">
        <v>38</v>
      </c>
      <c r="B3" s="21"/>
      <c r="C3" s="21"/>
      <c r="D3" s="21"/>
      <c r="E3" s="21"/>
      <c r="F3" s="1"/>
      <c r="G3" s="1"/>
      <c r="H3" s="1"/>
    </row>
    <row r="4" spans="1:15" ht="42" customHeight="1">
      <c r="A4" s="9" t="s">
        <v>0</v>
      </c>
      <c r="B4" s="9" t="s">
        <v>1</v>
      </c>
      <c r="C4" s="10" t="s">
        <v>2</v>
      </c>
      <c r="D4" s="10" t="s">
        <v>39</v>
      </c>
      <c r="E4" s="9" t="s">
        <v>4</v>
      </c>
    </row>
    <row r="5" spans="1:15" s="6" customFormat="1" ht="78" customHeight="1">
      <c r="A5" s="11">
        <v>1</v>
      </c>
      <c r="B5" s="12" t="s">
        <v>40</v>
      </c>
      <c r="C5" s="13">
        <v>21</v>
      </c>
      <c r="D5" s="16" t="s">
        <v>45</v>
      </c>
      <c r="E5" s="12"/>
      <c r="F5" s="7"/>
      <c r="G5" s="17"/>
      <c r="H5" s="7"/>
      <c r="I5" s="7"/>
      <c r="J5" s="7"/>
      <c r="K5" s="7"/>
      <c r="L5" s="7"/>
      <c r="M5" s="7"/>
      <c r="N5" s="7"/>
      <c r="O5" s="7"/>
    </row>
    <row r="6" spans="1:15" s="6" customFormat="1" ht="56.25" customHeight="1">
      <c r="A6" s="11">
        <v>2</v>
      </c>
      <c r="B6" s="11" t="s">
        <v>13</v>
      </c>
      <c r="C6" s="13">
        <v>11</v>
      </c>
      <c r="D6" s="16" t="s">
        <v>44</v>
      </c>
      <c r="E6" s="12"/>
      <c r="F6" s="7"/>
      <c r="G6" s="17"/>
      <c r="H6" s="7"/>
      <c r="I6" s="7"/>
      <c r="J6" s="7"/>
      <c r="K6" s="7"/>
      <c r="L6" s="7"/>
      <c r="M6" s="7"/>
      <c r="N6" s="7"/>
      <c r="O6" s="7"/>
    </row>
    <row r="7" spans="1:15" s="6" customFormat="1" ht="70.5" customHeight="1">
      <c r="A7" s="11">
        <v>3</v>
      </c>
      <c r="B7" s="11" t="s">
        <v>41</v>
      </c>
      <c r="C7" s="13">
        <v>11</v>
      </c>
      <c r="D7" s="16" t="s">
        <v>46</v>
      </c>
      <c r="E7" s="12"/>
      <c r="F7" s="7"/>
      <c r="G7" s="17"/>
      <c r="H7" s="7"/>
      <c r="I7" s="7"/>
      <c r="J7" s="7"/>
      <c r="K7" s="7"/>
      <c r="L7" s="7"/>
      <c r="M7" s="7"/>
      <c r="N7" s="7"/>
      <c r="O7" s="7"/>
    </row>
    <row r="8" spans="1:15" s="6" customFormat="1" ht="93" customHeight="1">
      <c r="A8" s="11">
        <v>4</v>
      </c>
      <c r="B8" s="11" t="s">
        <v>42</v>
      </c>
      <c r="C8" s="13">
        <v>11</v>
      </c>
      <c r="D8" s="16" t="s">
        <v>43</v>
      </c>
      <c r="E8" s="12"/>
      <c r="F8" s="7"/>
      <c r="G8" s="19"/>
      <c r="H8" s="7"/>
      <c r="I8" s="7"/>
      <c r="J8" s="7"/>
      <c r="K8" s="7"/>
      <c r="L8" s="7"/>
      <c r="M8" s="7"/>
      <c r="N8" s="7"/>
      <c r="O8" s="7"/>
    </row>
    <row r="9" spans="1:15" s="3" customFormat="1" ht="25.5" customHeight="1">
      <c r="A9" s="14" t="s">
        <v>5</v>
      </c>
      <c r="B9" s="14"/>
      <c r="C9" s="14">
        <f>SUM(C5:C8)</f>
        <v>54</v>
      </c>
      <c r="D9" s="15"/>
      <c r="E9" s="14"/>
      <c r="F9" s="7"/>
    </row>
    <row r="10" spans="1:15" ht="36.75" customHeight="1">
      <c r="A10" s="22" t="s">
        <v>18</v>
      </c>
      <c r="B10" s="22"/>
      <c r="C10" s="22"/>
      <c r="D10" s="22"/>
      <c r="E10" s="22"/>
      <c r="F10" s="2"/>
      <c r="H10" s="2"/>
      <c r="I10" s="2"/>
      <c r="J10" s="2"/>
      <c r="K10" s="2"/>
      <c r="L10" s="2"/>
    </row>
    <row r="14" spans="1:15" ht="23.25" customHeight="1"/>
  </sheetData>
  <mergeCells count="3">
    <mergeCell ref="A1:E1"/>
    <mergeCell ref="A3:E3"/>
    <mergeCell ref="A10:E10"/>
  </mergeCells>
  <phoneticPr fontId="11" type="noConversion"/>
  <pageMargins left="0.7" right="0.7" top="0.75" bottom="0.75" header="0.3" footer="0.3"/>
  <pageSetup paperSize="9" orientation="landscape" r:id="rId1"/>
  <headerFooter scaleWithDoc="0" alignWithMargins="0"/>
</worksheet>
</file>

<file path=xl/worksheets/sheet5.xml><?xml version="1.0" encoding="utf-8"?>
<worksheet xmlns="http://schemas.openxmlformats.org/spreadsheetml/2006/main" xmlns:r="http://schemas.openxmlformats.org/officeDocument/2006/relationships">
  <dimension ref="A1:O16"/>
  <sheetViews>
    <sheetView tabSelected="1" topLeftCell="A4" zoomScaleNormal="100" workbookViewId="0">
      <selection sqref="A1:E12"/>
    </sheetView>
  </sheetViews>
  <sheetFormatPr defaultColWidth="9" defaultRowHeight="14.25"/>
  <cols>
    <col min="1" max="1" width="6.625" customWidth="1"/>
    <col min="2" max="2" width="11" customWidth="1"/>
    <col min="3" max="3" width="13.5" customWidth="1"/>
    <col min="4" max="4" width="71.75" customWidth="1"/>
    <col min="5" max="5" width="18" customWidth="1"/>
    <col min="7" max="7" width="10.5" bestFit="1" customWidth="1"/>
    <col min="8" max="8" width="12" customWidth="1"/>
    <col min="11" max="11" width="12.25" customWidth="1"/>
  </cols>
  <sheetData>
    <row r="1" spans="1:15" ht="30.75" customHeight="1">
      <c r="A1" s="20" t="s">
        <v>19</v>
      </c>
      <c r="B1" s="20"/>
      <c r="C1" s="20"/>
      <c r="D1" s="20"/>
      <c r="E1" s="20"/>
      <c r="F1" s="4"/>
      <c r="G1" s="4"/>
      <c r="H1" s="4"/>
    </row>
    <row r="2" spans="1:15" ht="9.75" customHeight="1">
      <c r="A2" s="5"/>
      <c r="B2" s="5"/>
      <c r="C2" s="5"/>
      <c r="D2" s="5"/>
      <c r="E2" s="5"/>
    </row>
    <row r="3" spans="1:15" ht="18.75" customHeight="1">
      <c r="A3" s="21" t="s">
        <v>48</v>
      </c>
      <c r="B3" s="21"/>
      <c r="C3" s="21"/>
      <c r="D3" s="21"/>
      <c r="E3" s="21"/>
      <c r="F3" s="1"/>
      <c r="G3" s="1"/>
      <c r="H3" s="1"/>
    </row>
    <row r="4" spans="1:15" ht="42" customHeight="1">
      <c r="A4" s="9" t="s">
        <v>0</v>
      </c>
      <c r="B4" s="9" t="s">
        <v>1</v>
      </c>
      <c r="C4" s="10" t="s">
        <v>2</v>
      </c>
      <c r="D4" s="10" t="s">
        <v>39</v>
      </c>
      <c r="E4" s="9" t="s">
        <v>4</v>
      </c>
    </row>
    <row r="5" spans="1:15" ht="50.25" customHeight="1">
      <c r="A5" s="9">
        <v>1</v>
      </c>
      <c r="B5" s="28" t="s">
        <v>51</v>
      </c>
      <c r="C5" s="29">
        <v>4.3499999999999996</v>
      </c>
      <c r="D5" s="29" t="s">
        <v>57</v>
      </c>
      <c r="E5" s="9"/>
      <c r="F5" s="26"/>
      <c r="G5" s="26"/>
      <c r="H5" s="26"/>
    </row>
    <row r="6" spans="1:15" s="6" customFormat="1" ht="50.25" customHeight="1">
      <c r="A6" s="11">
        <v>2</v>
      </c>
      <c r="B6" s="29" t="s">
        <v>10</v>
      </c>
      <c r="C6" s="30">
        <v>2.85</v>
      </c>
      <c r="D6" s="31" t="s">
        <v>56</v>
      </c>
      <c r="E6" s="12"/>
      <c r="F6" s="27"/>
      <c r="G6" s="19"/>
      <c r="H6" s="27"/>
      <c r="I6" s="7"/>
      <c r="J6" s="7"/>
      <c r="K6" s="7"/>
      <c r="L6" s="7"/>
      <c r="M6" s="7"/>
      <c r="N6" s="7"/>
      <c r="O6" s="7"/>
    </row>
    <row r="7" spans="1:15" s="6" customFormat="1" ht="50.25" customHeight="1">
      <c r="A7" s="9">
        <v>3</v>
      </c>
      <c r="B7" s="29" t="s">
        <v>49</v>
      </c>
      <c r="C7" s="30">
        <v>5.55</v>
      </c>
      <c r="D7" s="31" t="s">
        <v>55</v>
      </c>
      <c r="E7" s="12"/>
      <c r="F7" s="27"/>
      <c r="G7" s="19"/>
      <c r="H7" s="27"/>
      <c r="I7" s="7"/>
      <c r="J7" s="7"/>
      <c r="K7" s="7"/>
      <c r="L7" s="7"/>
      <c r="M7" s="7"/>
      <c r="N7" s="7"/>
      <c r="O7" s="7"/>
    </row>
    <row r="8" spans="1:15" s="6" customFormat="1" ht="50.25" customHeight="1">
      <c r="A8" s="11">
        <v>4</v>
      </c>
      <c r="B8" s="28" t="s">
        <v>13</v>
      </c>
      <c r="C8" s="30">
        <v>6.9</v>
      </c>
      <c r="D8" s="31" t="s">
        <v>54</v>
      </c>
      <c r="E8" s="12"/>
      <c r="F8" s="27"/>
      <c r="G8" s="19"/>
      <c r="H8" s="27"/>
      <c r="I8" s="7"/>
      <c r="J8" s="7"/>
      <c r="K8" s="7"/>
      <c r="L8" s="7"/>
      <c r="M8" s="7"/>
      <c r="N8" s="7"/>
      <c r="O8" s="7"/>
    </row>
    <row r="9" spans="1:15" s="6" customFormat="1" ht="50.25" customHeight="1">
      <c r="A9" s="9">
        <v>5</v>
      </c>
      <c r="B9" s="28" t="s">
        <v>42</v>
      </c>
      <c r="C9" s="30">
        <v>5.7</v>
      </c>
      <c r="D9" s="31" t="s">
        <v>53</v>
      </c>
      <c r="E9" s="12"/>
      <c r="F9" s="27"/>
      <c r="G9" s="19"/>
      <c r="H9" s="27"/>
      <c r="I9" s="7"/>
      <c r="J9" s="7"/>
      <c r="K9" s="7"/>
      <c r="L9" s="7"/>
      <c r="M9" s="7"/>
      <c r="N9" s="7"/>
      <c r="O9" s="7"/>
    </row>
    <row r="10" spans="1:15" s="6" customFormat="1" ht="50.25" customHeight="1">
      <c r="A10" s="11">
        <v>6</v>
      </c>
      <c r="B10" s="28" t="s">
        <v>50</v>
      </c>
      <c r="C10" s="30">
        <v>7.2</v>
      </c>
      <c r="D10" s="31" t="s">
        <v>52</v>
      </c>
      <c r="E10" s="12"/>
      <c r="F10" s="7"/>
      <c r="G10" s="19"/>
      <c r="H10" s="7"/>
      <c r="I10" s="7"/>
      <c r="J10" s="7"/>
      <c r="K10" s="7"/>
      <c r="L10" s="7"/>
      <c r="M10" s="7"/>
      <c r="N10" s="7"/>
      <c r="O10" s="7"/>
    </row>
    <row r="11" spans="1:15" s="3" customFormat="1" ht="25.5" customHeight="1">
      <c r="A11" s="14" t="s">
        <v>5</v>
      </c>
      <c r="B11" s="14"/>
      <c r="C11" s="14">
        <f>SUM(C5:C10)</f>
        <v>32.549999999999997</v>
      </c>
      <c r="D11" s="15"/>
      <c r="E11" s="14"/>
      <c r="F11" s="7"/>
    </row>
    <row r="12" spans="1:15" ht="36.75" customHeight="1">
      <c r="A12" s="22" t="s">
        <v>18</v>
      </c>
      <c r="B12" s="22"/>
      <c r="C12" s="22"/>
      <c r="D12" s="22"/>
      <c r="E12" s="22"/>
      <c r="F12" s="2"/>
      <c r="H12" s="2"/>
      <c r="I12" s="2"/>
      <c r="J12" s="2"/>
      <c r="K12" s="2"/>
      <c r="L12" s="2"/>
    </row>
    <row r="16" spans="1:15" ht="23.25" customHeight="1"/>
  </sheetData>
  <mergeCells count="3">
    <mergeCell ref="A1:E1"/>
    <mergeCell ref="A3:E3"/>
    <mergeCell ref="A12:E12"/>
  </mergeCells>
  <phoneticPr fontId="11" type="noConversion"/>
  <pageMargins left="0.7" right="0.7" top="0.75" bottom="0.75" header="0.3" footer="0.3"/>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区级1</vt:lpstr>
      <vt:lpstr>区级+市级</vt:lpstr>
      <vt:lpstr>区级2</vt:lpstr>
      <vt:lpstr>区级3</vt:lpstr>
      <vt:lpstr>区级4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2022-07-13T02:28:34Z</cp:lastPrinted>
  <dcterms:created xsi:type="dcterms:W3CDTF">2015-09-01T06:56:00Z</dcterms:created>
  <dcterms:modified xsi:type="dcterms:W3CDTF">2022-07-13T03:15:57Z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0254DBCB1EBE423681C30DA920C32AE7</vt:lpwstr>
  </property>
</Properties>
</file>